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lamchops/Documents/Work/Reboot /Sprint/TopRatedCasinos/EMAIL CONTENTS/"/>
    </mc:Choice>
  </mc:AlternateContent>
  <bookViews>
    <workbookView xWindow="11340" yWindow="460" windowWidth="14260" windowHeight="14180" tabRatio="500"/>
  </bookViews>
  <sheets>
    <sheet name="Twitter Sentiment" sheetId="1" r:id="rId1"/>
    <sheet name="Negative Ranking Order" sheetId="3" r:id="rId2"/>
    <sheet name="Methodology" sheetId="4" r:id="rId3"/>
  </sheets>
  <definedNames>
    <definedName name="_xlnm._FilterDatabase" localSheetId="1" hidden="1">'Negative Ranking Order'!$G$1:$G$25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3" l="1"/>
  <c r="H20" i="3"/>
  <c r="G20" i="3"/>
  <c r="I19" i="3"/>
  <c r="H19" i="3"/>
  <c r="G19" i="3"/>
  <c r="I18" i="3"/>
  <c r="H18" i="3"/>
  <c r="G18" i="3"/>
  <c r="I17" i="3"/>
  <c r="H17" i="3"/>
  <c r="G17" i="3"/>
  <c r="I16" i="3"/>
  <c r="H16" i="3"/>
  <c r="G16" i="3"/>
  <c r="I15" i="3"/>
  <c r="H15" i="3"/>
  <c r="G15" i="3"/>
  <c r="I14" i="3"/>
  <c r="H14" i="3"/>
  <c r="G14" i="3"/>
  <c r="I13" i="3"/>
  <c r="H13" i="3"/>
  <c r="G13" i="3"/>
  <c r="I12" i="3"/>
  <c r="H12" i="3"/>
  <c r="G12" i="3"/>
  <c r="I11" i="3"/>
  <c r="H11" i="3"/>
  <c r="G11" i="3"/>
  <c r="I10" i="3"/>
  <c r="H10" i="3"/>
  <c r="G10" i="3"/>
  <c r="I9" i="3"/>
  <c r="H9" i="3"/>
  <c r="G9" i="3"/>
  <c r="I8" i="3"/>
  <c r="H8" i="3"/>
  <c r="G8" i="3"/>
  <c r="I7" i="3"/>
  <c r="H7" i="3"/>
  <c r="G7" i="3"/>
  <c r="I6" i="3"/>
  <c r="H6" i="3"/>
  <c r="G6" i="3"/>
  <c r="I5" i="3"/>
  <c r="H5" i="3"/>
  <c r="G5" i="3"/>
  <c r="I4" i="3"/>
  <c r="H4" i="3"/>
  <c r="G4" i="3"/>
  <c r="I3" i="3"/>
  <c r="H3" i="3"/>
  <c r="G3" i="3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  <c r="H3" i="1"/>
  <c r="G3" i="1"/>
  <c r="F3" i="1"/>
  <c r="H2" i="1"/>
  <c r="G2" i="1"/>
  <c r="F2" i="1"/>
</calcChain>
</file>

<file path=xl/sharedStrings.xml><?xml version="1.0" encoding="utf-8"?>
<sst xmlns="http://schemas.openxmlformats.org/spreadsheetml/2006/main" count="339" uniqueCount="100">
  <si>
    <t>Total tweets</t>
  </si>
  <si>
    <t>Positive</t>
  </si>
  <si>
    <t>Neutral</t>
  </si>
  <si>
    <t>Negative</t>
  </si>
  <si>
    <t>Positive (%)</t>
  </si>
  <si>
    <t>Neutral (%)</t>
  </si>
  <si>
    <t>Negative (%)</t>
  </si>
  <si>
    <t>LeBron James</t>
  </si>
  <si>
    <t>Kevin Durant</t>
  </si>
  <si>
    <t>Stephen Curry</t>
  </si>
  <si>
    <t>Carmelo Anthony</t>
  </si>
  <si>
    <t>Chris Paul</t>
  </si>
  <si>
    <t>James Harden</t>
  </si>
  <si>
    <t>Russell Westbrook</t>
  </si>
  <si>
    <t>Blake Griffin</t>
  </si>
  <si>
    <t>Kyrie Irving</t>
  </si>
  <si>
    <t>Kevin Love</t>
  </si>
  <si>
    <t>Damian Lillard</t>
  </si>
  <si>
    <t>Paul George</t>
  </si>
  <si>
    <t>Anthony Davis</t>
  </si>
  <si>
    <t>John Wall</t>
  </si>
  <si>
    <t>Joel Embiid</t>
  </si>
  <si>
    <t>Isaiah Thomas</t>
  </si>
  <si>
    <t>Klay Thompson</t>
  </si>
  <si>
    <t>Giannis Ugo Antetokounmpo</t>
  </si>
  <si>
    <t>Draymond Green</t>
  </si>
  <si>
    <t>Jamal Crawford</t>
  </si>
  <si>
    <t>emoji</t>
  </si>
  <si>
    <t>count</t>
  </si>
  <si>
    <t>😂</t>
  </si>
  <si>
    <t>🔥</t>
  </si>
  <si>
    <t>🤣</t>
  </si>
  <si>
    <t>💪</t>
  </si>
  <si>
    <t>😭</t>
  </si>
  <si>
    <t>🤷‍♂</t>
  </si>
  <si>
    <t>💕</t>
  </si>
  <si>
    <t>🤦‍♂</t>
  </si>
  <si>
    <t>🏀</t>
  </si>
  <si>
    <t>🤔</t>
  </si>
  <si>
    <t>🐐</t>
  </si>
  <si>
    <t>💀</t>
  </si>
  <si>
    <t>🙏</t>
  </si>
  <si>
    <t>💯</t>
  </si>
  <si>
    <t>🤍</t>
  </si>
  <si>
    <t>❤</t>
  </si>
  <si>
    <t>🤡</t>
  </si>
  <si>
    <t>▪</t>
  </si>
  <si>
    <t>👑</t>
  </si>
  <si>
    <t>🤨</t>
  </si>
  <si>
    <t xml:space="preserve"> 👏</t>
  </si>
  <si>
    <t>🥺</t>
  </si>
  <si>
    <t>🚀</t>
  </si>
  <si>
    <t>👀</t>
  </si>
  <si>
    <t>🎁</t>
  </si>
  <si>
    <t>🙄</t>
  </si>
  <si>
    <t>💛</t>
  </si>
  <si>
    <t>🤮</t>
  </si>
  <si>
    <t>🙌</t>
  </si>
  <si>
    <t>💜</t>
  </si>
  <si>
    <t>😍</t>
  </si>
  <si>
    <t xml:space="preserve"> 💥</t>
  </si>
  <si>
    <t>👌</t>
  </si>
  <si>
    <t>🗑</t>
  </si>
  <si>
    <t>🖕</t>
  </si>
  <si>
    <t>💔</t>
  </si>
  <si>
    <t>😢</t>
  </si>
  <si>
    <t>☘</t>
  </si>
  <si>
    <t>💙</t>
  </si>
  <si>
    <t>😔</t>
  </si>
  <si>
    <t>🎄</t>
  </si>
  <si>
    <t>😤</t>
  </si>
  <si>
    <t>🏁</t>
  </si>
  <si>
    <t>‼</t>
  </si>
  <si>
    <t>😕</t>
  </si>
  <si>
    <t>💚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</si>
  <si>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</si>
  <si>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</si>
  <si>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</si>
  <si>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</si>
  <si>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</si>
  <si>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</si>
  <si>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</si>
  <si>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</si>
  <si>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</si>
  <si>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</si>
  <si>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</si>
  <si>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</si>
  <si>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</si>
  <si>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</si>
  <si>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</si>
  <si>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</si>
  <si>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</si>
  <si>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</si>
  <si>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</si>
  <si>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</si>
  <si>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Methodology</t>
  </si>
  <si>
    <t>3. The data extracted from Twitter ranges from October 2020 to January 2021.</t>
  </si>
  <si>
    <t>NEGATIVE Ranking</t>
  </si>
  <si>
    <t xml:space="preserve">2. A collection of up to 3,000 tweets mentioning each player was analyzed for positive, neutral and negative words. </t>
  </si>
  <si>
    <r>
      <t xml:space="preserve">1. The analytical experts at </t>
    </r>
    <r>
      <rPr>
        <u/>
        <sz val="12"/>
        <color rgb="FF000000"/>
        <rFont val="Arial"/>
        <scheme val="minor"/>
      </rPr>
      <t>TopRatedCasinos.co.uk</t>
    </r>
    <r>
      <rPr>
        <sz val="12"/>
        <color rgb="FF000000"/>
        <rFont val="Arial"/>
        <scheme val="minor"/>
      </rPr>
      <t xml:space="preserve"> used the online analytics tool </t>
    </r>
    <r>
      <rPr>
        <u/>
        <sz val="12"/>
        <color rgb="FF000000"/>
        <rFont val="Arial"/>
        <scheme val="minor"/>
      </rPr>
      <t>www.semrush.com</t>
    </r>
    <r>
      <rPr>
        <sz val="12"/>
        <color rgb="FF000000"/>
        <rFont val="Arial"/>
        <scheme val="minor"/>
      </rPr>
      <t xml:space="preserve"> to collect Twitter data, looking specifically at NBA players.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</si>
</sst>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2"/>
      <color theme="1"/>
      <name val="Arial"/>
    </font>
    <font>
      <b/>
      <sz val="8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6"/>
      <color rgb="FF000000"/>
      <name val="Calibri"/>
    </font>
    <font>
      <sz val="12"/>
      <color rgb="FF000000"/>
      <name val="Arial"/>
      <scheme val="minor"/>
    </font>
    <font>
      <u/>
      <sz val="12"/>
      <color rgb="FF000000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1" fillId="0" borderId="0" xfId="0" applyFont="1" applyAlignment="1"/>
    <xf numFmtId="10" fontId="1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Border="1" applyAlignment="1"/>
    <xf numFmtId="10" fontId="1" fillId="0" borderId="0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J84"/>
  <sheetViews>
    <sheetView tabSelected="1" workbookViewId="0"/>
  </sheetViews>
  <sheetFormatPr baseColWidth="10" defaultColWidth="14.5" defaultRowHeight="15.75" customHeight="1" x14ac:dyDescent="0.15"/>
  <cols>
    <col min="1" max="1" width="22.33203125" customWidth="1"/>
    <col min="10" max="10" width="15.83203125" customWidth="1"/>
  </cols>
  <sheetData>
    <row r="1" spans="1:8" ht="15.75" customHeight="1" x14ac:dyDescent="0.15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4" t="s">
        <v>5</v>
      </c>
      <c r="H1" s="5" t="s">
        <v>6</v>
      </c>
    </row>
    <row r="2" spans="1:8" ht="15.75" customHeight="1" x14ac:dyDescent="0.15">
      <c r="A2" s="6" t="s">
        <v>7</v>
      </c>
      <c r="B2" s="6">
        <v>2715</v>
      </c>
      <c r="C2" s="6">
        <v>1269</v>
      </c>
      <c r="D2" s="6">
        <v>845</v>
      </c>
      <c r="E2" s="6">
        <v>601</v>
      </c>
      <c r="F2" s="7">
        <f t="shared" ref="F2:F21" si="0">C2/$B2</f>
        <v>0.46740331491712706</v>
      </c>
      <c r="G2" s="7">
        <f t="shared" ref="G2:G21" si="1">D2/$B2</f>
        <v>0.31123388581952116</v>
      </c>
      <c r="H2" s="7">
        <f t="shared" ref="H2:H21" si="2">E2/$B2</f>
        <v>0.22136279926335176</v>
      </c>
    </row>
    <row r="3" spans="1:8" ht="15.75" customHeight="1" x14ac:dyDescent="0.15">
      <c r="A3" s="6" t="s">
        <v>8</v>
      </c>
      <c r="B3" s="6">
        <v>2718</v>
      </c>
      <c r="C3" s="6">
        <v>1175</v>
      </c>
      <c r="D3" s="6">
        <v>953</v>
      </c>
      <c r="E3" s="6">
        <v>590</v>
      </c>
      <c r="F3" s="7">
        <f t="shared" si="0"/>
        <v>0.43230316409124359</v>
      </c>
      <c r="G3" s="7">
        <f t="shared" si="1"/>
        <v>0.35062545989698307</v>
      </c>
      <c r="H3" s="7">
        <f t="shared" si="2"/>
        <v>0.21707137601177337</v>
      </c>
    </row>
    <row r="4" spans="1:8" ht="15.75" customHeight="1" x14ac:dyDescent="0.15">
      <c r="A4" s="6" t="s">
        <v>9</v>
      </c>
      <c r="B4" s="6">
        <v>2789</v>
      </c>
      <c r="C4" s="6">
        <v>1325</v>
      </c>
      <c r="D4" s="6">
        <v>686</v>
      </c>
      <c r="E4" s="6">
        <v>778</v>
      </c>
      <c r="F4" s="7">
        <f t="shared" si="0"/>
        <v>0.47508067407672999</v>
      </c>
      <c r="G4" s="7">
        <f t="shared" si="1"/>
        <v>0.24596629616349946</v>
      </c>
      <c r="H4" s="7">
        <f t="shared" si="2"/>
        <v>0.27895302975977054</v>
      </c>
    </row>
    <row r="5" spans="1:8" ht="15.75" customHeight="1" x14ac:dyDescent="0.15">
      <c r="A5" s="6" t="s">
        <v>10</v>
      </c>
      <c r="B5" s="6">
        <v>2683</v>
      </c>
      <c r="C5" s="6">
        <v>1237</v>
      </c>
      <c r="D5" s="6">
        <v>973</v>
      </c>
      <c r="E5" s="6">
        <v>473</v>
      </c>
      <c r="F5" s="7">
        <f t="shared" si="0"/>
        <v>0.46105106224375697</v>
      </c>
      <c r="G5" s="7">
        <f t="shared" si="1"/>
        <v>0.36265374580693255</v>
      </c>
      <c r="H5" s="7">
        <f t="shared" si="2"/>
        <v>0.17629519194931048</v>
      </c>
    </row>
    <row r="6" spans="1:8" ht="15.75" customHeight="1" x14ac:dyDescent="0.15">
      <c r="A6" s="6" t="s">
        <v>11</v>
      </c>
      <c r="B6" s="6">
        <v>2651</v>
      </c>
      <c r="C6" s="6">
        <v>1189</v>
      </c>
      <c r="D6" s="6">
        <v>1026</v>
      </c>
      <c r="E6" s="6">
        <v>436</v>
      </c>
      <c r="F6" s="7">
        <f t="shared" si="0"/>
        <v>0.44850999622783855</v>
      </c>
      <c r="G6" s="7">
        <f t="shared" si="1"/>
        <v>0.38702376461712562</v>
      </c>
      <c r="H6" s="7">
        <f t="shared" si="2"/>
        <v>0.16446623915503583</v>
      </c>
    </row>
    <row r="7" spans="1:8" ht="14" customHeight="1" x14ac:dyDescent="0.15">
      <c r="A7" s="6" t="s">
        <v>12</v>
      </c>
      <c r="B7" s="6">
        <v>2754</v>
      </c>
      <c r="C7" s="6">
        <v>1198</v>
      </c>
      <c r="D7" s="6">
        <v>993</v>
      </c>
      <c r="E7" s="6">
        <v>563</v>
      </c>
      <c r="F7" s="7">
        <f t="shared" si="0"/>
        <v>0.43500363108206247</v>
      </c>
      <c r="G7" s="7">
        <f t="shared" si="1"/>
        <v>0.36056644880174293</v>
      </c>
      <c r="H7" s="7">
        <f t="shared" si="2"/>
        <v>0.20442992011619462</v>
      </c>
    </row>
    <row r="8" spans="1:8" ht="15.75" customHeight="1" x14ac:dyDescent="0.15">
      <c r="A8" s="6" t="s">
        <v>13</v>
      </c>
      <c r="B8" s="6">
        <v>2698</v>
      </c>
      <c r="C8" s="6">
        <v>1171</v>
      </c>
      <c r="D8" s="6">
        <v>861</v>
      </c>
      <c r="E8" s="6">
        <v>666</v>
      </c>
      <c r="F8" s="7">
        <f t="shared" si="0"/>
        <v>0.43402520385470716</v>
      </c>
      <c r="G8" s="7">
        <f t="shared" si="1"/>
        <v>0.31912527798369161</v>
      </c>
      <c r="H8" s="7">
        <f t="shared" si="2"/>
        <v>0.24684951816160119</v>
      </c>
    </row>
    <row r="9" spans="1:8" ht="15.75" customHeight="1" x14ac:dyDescent="0.15">
      <c r="A9" s="6" t="s">
        <v>14</v>
      </c>
      <c r="B9" s="6">
        <v>2657</v>
      </c>
      <c r="C9" s="6">
        <v>1242</v>
      </c>
      <c r="D9" s="6">
        <v>901</v>
      </c>
      <c r="E9" s="6">
        <v>514</v>
      </c>
      <c r="F9" s="7">
        <f t="shared" si="0"/>
        <v>0.4674444862627023</v>
      </c>
      <c r="G9" s="7">
        <f t="shared" si="1"/>
        <v>0.3391042529168235</v>
      </c>
      <c r="H9" s="7">
        <f t="shared" si="2"/>
        <v>0.19345126082047423</v>
      </c>
    </row>
    <row r="10" spans="1:8" ht="15.75" customHeight="1" x14ac:dyDescent="0.15">
      <c r="A10" s="6" t="s">
        <v>15</v>
      </c>
      <c r="B10" s="6">
        <v>2653</v>
      </c>
      <c r="C10" s="6">
        <v>1144</v>
      </c>
      <c r="D10" s="6">
        <v>959</v>
      </c>
      <c r="E10" s="6">
        <v>550</v>
      </c>
      <c r="F10" s="7">
        <f t="shared" si="0"/>
        <v>0.43120995099886922</v>
      </c>
      <c r="G10" s="7">
        <f t="shared" si="1"/>
        <v>0.36147757255936674</v>
      </c>
      <c r="H10" s="7">
        <f t="shared" si="2"/>
        <v>0.20731247644176404</v>
      </c>
    </row>
    <row r="11" spans="1:8" ht="15.75" customHeight="1" x14ac:dyDescent="0.15">
      <c r="A11" s="6" t="s">
        <v>16</v>
      </c>
      <c r="B11" s="6">
        <v>2655</v>
      </c>
      <c r="C11" s="6">
        <v>1415</v>
      </c>
      <c r="D11" s="6">
        <v>760</v>
      </c>
      <c r="E11" s="6">
        <v>480</v>
      </c>
      <c r="F11" s="7">
        <f t="shared" si="0"/>
        <v>0.53295668549905839</v>
      </c>
      <c r="G11" s="7">
        <f t="shared" si="1"/>
        <v>0.28625235404896421</v>
      </c>
      <c r="H11" s="7">
        <f t="shared" si="2"/>
        <v>0.1807909604519774</v>
      </c>
    </row>
    <row r="12" spans="1:8" ht="15.75" customHeight="1" x14ac:dyDescent="0.15">
      <c r="A12" s="6" t="s">
        <v>17</v>
      </c>
      <c r="B12" s="6">
        <v>2737</v>
      </c>
      <c r="C12" s="6">
        <v>973</v>
      </c>
      <c r="D12" s="6">
        <v>1265</v>
      </c>
      <c r="E12" s="6">
        <v>499</v>
      </c>
      <c r="F12" s="7">
        <f t="shared" si="0"/>
        <v>0.35549872122762149</v>
      </c>
      <c r="G12" s="7">
        <f t="shared" si="1"/>
        <v>0.46218487394957986</v>
      </c>
      <c r="H12" s="7">
        <f t="shared" si="2"/>
        <v>0.18231640482279868</v>
      </c>
    </row>
    <row r="13" spans="1:8" ht="15.75" customHeight="1" x14ac:dyDescent="0.15">
      <c r="A13" s="6" t="s">
        <v>18</v>
      </c>
      <c r="B13" s="6">
        <v>2678</v>
      </c>
      <c r="C13" s="6">
        <v>812</v>
      </c>
      <c r="D13" s="6">
        <v>1381</v>
      </c>
      <c r="E13" s="6">
        <v>485</v>
      </c>
      <c r="F13" s="7">
        <f t="shared" si="0"/>
        <v>0.3032113517550411</v>
      </c>
      <c r="G13" s="7">
        <f t="shared" si="1"/>
        <v>0.51568334578043318</v>
      </c>
      <c r="H13" s="7">
        <f t="shared" si="2"/>
        <v>0.18110530246452577</v>
      </c>
    </row>
    <row r="14" spans="1:8" ht="15.75" customHeight="1" x14ac:dyDescent="0.15">
      <c r="A14" s="6" t="s">
        <v>19</v>
      </c>
      <c r="B14" s="6">
        <v>2701</v>
      </c>
      <c r="C14" s="6">
        <v>927</v>
      </c>
      <c r="D14" s="6">
        <v>1316</v>
      </c>
      <c r="E14" s="6">
        <v>458</v>
      </c>
      <c r="F14" s="7">
        <f t="shared" si="0"/>
        <v>0.34320621991854866</v>
      </c>
      <c r="G14" s="7">
        <f t="shared" si="1"/>
        <v>0.48722695298037766</v>
      </c>
      <c r="H14" s="7">
        <f t="shared" si="2"/>
        <v>0.16956682710107368</v>
      </c>
    </row>
    <row r="15" spans="1:8" ht="15.75" customHeight="1" x14ac:dyDescent="0.15">
      <c r="A15" s="6" t="s">
        <v>20</v>
      </c>
      <c r="B15" s="6">
        <v>2656</v>
      </c>
      <c r="C15" s="6">
        <v>963</v>
      </c>
      <c r="D15" s="6">
        <v>1228</v>
      </c>
      <c r="E15" s="6">
        <v>465</v>
      </c>
      <c r="F15" s="7">
        <f t="shared" si="0"/>
        <v>0.36257530120481929</v>
      </c>
      <c r="G15" s="7">
        <f t="shared" si="1"/>
        <v>0.46234939759036142</v>
      </c>
      <c r="H15" s="7">
        <f t="shared" si="2"/>
        <v>0.17507530120481929</v>
      </c>
    </row>
    <row r="16" spans="1:8" ht="15.75" customHeight="1" x14ac:dyDescent="0.15">
      <c r="A16" s="6" t="s">
        <v>21</v>
      </c>
      <c r="B16" s="6">
        <v>2689</v>
      </c>
      <c r="C16" s="6">
        <v>1003</v>
      </c>
      <c r="D16" s="6">
        <v>1086</v>
      </c>
      <c r="E16" s="6">
        <v>600</v>
      </c>
      <c r="F16" s="7">
        <f t="shared" si="0"/>
        <v>0.37300111565637784</v>
      </c>
      <c r="G16" s="7">
        <f t="shared" si="1"/>
        <v>0.40386760877649686</v>
      </c>
      <c r="H16" s="7">
        <f t="shared" si="2"/>
        <v>0.22313127556712534</v>
      </c>
    </row>
    <row r="17" spans="1:10" ht="15.75" customHeight="1" x14ac:dyDescent="0.15">
      <c r="A17" s="6" t="s">
        <v>22</v>
      </c>
      <c r="B17" s="6">
        <v>2637</v>
      </c>
      <c r="C17" s="6">
        <v>960</v>
      </c>
      <c r="D17" s="6">
        <v>1230</v>
      </c>
      <c r="E17" s="6">
        <v>447</v>
      </c>
      <c r="F17" s="7">
        <f t="shared" si="0"/>
        <v>0.36405005688282138</v>
      </c>
      <c r="G17" s="7">
        <f t="shared" si="1"/>
        <v>0.46643913538111492</v>
      </c>
      <c r="H17" s="7">
        <f t="shared" si="2"/>
        <v>0.1695108077360637</v>
      </c>
    </row>
    <row r="18" spans="1:10" ht="15.75" customHeight="1" x14ac:dyDescent="0.15">
      <c r="A18" s="6" t="s">
        <v>23</v>
      </c>
      <c r="B18" s="6">
        <v>2695</v>
      </c>
      <c r="C18" s="6">
        <v>919</v>
      </c>
      <c r="D18" s="6">
        <v>1382</v>
      </c>
      <c r="E18" s="6">
        <v>394</v>
      </c>
      <c r="F18" s="7">
        <f t="shared" si="0"/>
        <v>0.3410018552875696</v>
      </c>
      <c r="G18" s="7">
        <f t="shared" si="1"/>
        <v>0.51280148423005567</v>
      </c>
      <c r="H18" s="7">
        <f t="shared" si="2"/>
        <v>0.14619666048237476</v>
      </c>
    </row>
    <row r="19" spans="1:10" ht="15.75" customHeight="1" x14ac:dyDescent="0.15">
      <c r="A19" s="6" t="s">
        <v>24</v>
      </c>
      <c r="B19" s="6">
        <v>2679</v>
      </c>
      <c r="C19" s="6">
        <v>848</v>
      </c>
      <c r="D19" s="6">
        <v>1375</v>
      </c>
      <c r="E19" s="6">
        <v>456</v>
      </c>
      <c r="F19" s="7">
        <f t="shared" si="0"/>
        <v>0.31653602090332211</v>
      </c>
      <c r="G19" s="7">
        <f t="shared" si="1"/>
        <v>0.51325121313923106</v>
      </c>
      <c r="H19" s="7">
        <f t="shared" si="2"/>
        <v>0.1702127659574468</v>
      </c>
    </row>
    <row r="20" spans="1:10" ht="15.75" customHeight="1" x14ac:dyDescent="0.15">
      <c r="A20" s="6" t="s">
        <v>25</v>
      </c>
      <c r="B20" s="6">
        <v>2651</v>
      </c>
      <c r="C20" s="6">
        <v>1123</v>
      </c>
      <c r="D20" s="6">
        <v>1024</v>
      </c>
      <c r="E20" s="6">
        <v>504</v>
      </c>
      <c r="F20" s="7">
        <f t="shared" si="0"/>
        <v>0.42361373066767255</v>
      </c>
      <c r="G20" s="7">
        <f t="shared" si="1"/>
        <v>0.38626933232742361</v>
      </c>
      <c r="H20" s="7">
        <f t="shared" si="2"/>
        <v>0.19011693700490381</v>
      </c>
    </row>
    <row r="21" spans="1:10" ht="15.75" customHeight="1" x14ac:dyDescent="0.15">
      <c r="A21" s="6" t="s">
        <v>26</v>
      </c>
      <c r="B21" s="6">
        <v>2742</v>
      </c>
      <c r="C21" s="6">
        <v>977</v>
      </c>
      <c r="D21" s="6">
        <v>1333</v>
      </c>
      <c r="E21" s="6">
        <v>432</v>
      </c>
      <c r="F21" s="7">
        <f t="shared" si="0"/>
        <v>0.35630926331145152</v>
      </c>
      <c r="G21" s="7">
        <f t="shared" si="1"/>
        <v>0.48614150255288113</v>
      </c>
      <c r="H21" s="7">
        <f t="shared" si="2"/>
        <v>0.1575492341356674</v>
      </c>
    </row>
    <row r="26" spans="1:10" ht="16" x14ac:dyDescent="0.2">
      <c r="A26" s="14" t="s">
        <v>7</v>
      </c>
      <c r="B26" s="15"/>
      <c r="C26" s="14" t="s">
        <v>8</v>
      </c>
      <c r="D26" s="15"/>
      <c r="E26" s="14" t="s">
        <v>9</v>
      </c>
      <c r="F26" s="15"/>
      <c r="G26" s="14" t="s">
        <v>25</v>
      </c>
      <c r="H26" s="15"/>
      <c r="I26" s="14" t="s">
        <v>10</v>
      </c>
      <c r="J26" s="15"/>
    </row>
    <row r="27" spans="1:10" ht="15.75" customHeight="1" x14ac:dyDescent="0.15">
      <c r="A27" s="8" t="s">
        <v>27</v>
      </c>
      <c r="B27" s="9" t="s">
        <v>28</v>
      </c>
      <c r="C27" s="8" t="s">
        <v>27</v>
      </c>
      <c r="D27" s="9" t="s">
        <v>28</v>
      </c>
      <c r="E27" s="8" t="s">
        <v>27</v>
      </c>
      <c r="F27" s="9" t="s">
        <v>28</v>
      </c>
      <c r="G27" s="8" t="s">
        <v>27</v>
      </c>
      <c r="H27" s="9" t="s">
        <v>28</v>
      </c>
      <c r="I27" s="8" t="s">
        <v>27</v>
      </c>
      <c r="J27" s="9" t="s">
        <v>28</v>
      </c>
    </row>
    <row r="28" spans="1:10" ht="15.75" customHeight="1" x14ac:dyDescent="0.15">
      <c r="A28" s="6" t="s">
        <v>29</v>
      </c>
      <c r="B28" s="6">
        <v>165</v>
      </c>
      <c r="C28" s="6" t="s">
        <v>29</v>
      </c>
      <c r="D28" s="6">
        <v>336</v>
      </c>
      <c r="E28" s="6" t="s">
        <v>29</v>
      </c>
      <c r="F28" s="6">
        <v>420</v>
      </c>
      <c r="G28" s="6" t="s">
        <v>29</v>
      </c>
      <c r="H28" s="6">
        <v>294</v>
      </c>
      <c r="I28" s="6" t="s">
        <v>30</v>
      </c>
      <c r="J28" s="6">
        <v>175</v>
      </c>
    </row>
    <row r="29" spans="1:10" ht="15.75" customHeight="1" x14ac:dyDescent="0.15">
      <c r="A29" s="6" t="s">
        <v>31</v>
      </c>
      <c r="B29" s="6">
        <v>106</v>
      </c>
      <c r="C29" s="6" t="s">
        <v>30</v>
      </c>
      <c r="D29" s="6">
        <v>122</v>
      </c>
      <c r="E29" s="6" t="s">
        <v>31</v>
      </c>
      <c r="F29" s="6">
        <v>86</v>
      </c>
      <c r="G29" s="6" t="s">
        <v>31</v>
      </c>
      <c r="H29" s="6">
        <v>146</v>
      </c>
      <c r="I29" s="6" t="s">
        <v>29</v>
      </c>
      <c r="J29" s="6">
        <v>122</v>
      </c>
    </row>
    <row r="30" spans="1:10" ht="15.75" customHeight="1" x14ac:dyDescent="0.15">
      <c r="A30" s="6" t="s">
        <v>30</v>
      </c>
      <c r="B30" s="6">
        <v>73</v>
      </c>
      <c r="C30" s="6" t="s">
        <v>32</v>
      </c>
      <c r="D30" s="6">
        <v>78</v>
      </c>
      <c r="E30" s="6" t="s">
        <v>33</v>
      </c>
      <c r="F30" s="6">
        <v>45</v>
      </c>
      <c r="G30" s="6" t="s">
        <v>49</v>
      </c>
      <c r="H30" s="6">
        <v>90</v>
      </c>
      <c r="I30" s="6" t="s">
        <v>31</v>
      </c>
      <c r="J30" s="6">
        <v>67</v>
      </c>
    </row>
    <row r="31" spans="1:10" ht="15.75" customHeight="1" x14ac:dyDescent="0.15">
      <c r="A31" s="6" t="s">
        <v>33</v>
      </c>
      <c r="B31" s="6">
        <v>45</v>
      </c>
      <c r="C31" s="6" t="s">
        <v>31</v>
      </c>
      <c r="D31" s="6">
        <v>58</v>
      </c>
      <c r="E31" s="6" t="s">
        <v>34</v>
      </c>
      <c r="F31" s="6">
        <v>44</v>
      </c>
      <c r="G31" s="6" t="s">
        <v>32</v>
      </c>
      <c r="H31" s="6">
        <v>77</v>
      </c>
      <c r="I31" s="6" t="s">
        <v>32</v>
      </c>
      <c r="J31" s="6">
        <v>64</v>
      </c>
    </row>
    <row r="32" spans="1:10" ht="15.75" customHeight="1" x14ac:dyDescent="0.15">
      <c r="A32" s="6" t="s">
        <v>35</v>
      </c>
      <c r="B32" s="6">
        <v>29</v>
      </c>
      <c r="C32" s="6" t="s">
        <v>33</v>
      </c>
      <c r="D32" s="6">
        <v>55</v>
      </c>
      <c r="E32" s="6" t="s">
        <v>36</v>
      </c>
      <c r="F32" s="6">
        <v>25</v>
      </c>
      <c r="G32" s="6" t="s">
        <v>30</v>
      </c>
      <c r="H32" s="6">
        <v>66</v>
      </c>
      <c r="I32" s="6" t="s">
        <v>37</v>
      </c>
      <c r="J32" s="6">
        <v>45</v>
      </c>
    </row>
    <row r="33" spans="1:10" ht="15.75" customHeight="1" x14ac:dyDescent="0.15">
      <c r="A33" s="6" t="s">
        <v>38</v>
      </c>
      <c r="B33" s="6">
        <v>28</v>
      </c>
      <c r="C33" s="6" t="s">
        <v>39</v>
      </c>
      <c r="D33" s="6">
        <v>35</v>
      </c>
      <c r="E33" s="6" t="s">
        <v>40</v>
      </c>
      <c r="F33" s="6">
        <v>23</v>
      </c>
      <c r="G33" s="6" t="s">
        <v>73</v>
      </c>
      <c r="H33" s="6">
        <v>58</v>
      </c>
      <c r="I33" s="6" t="s">
        <v>42</v>
      </c>
      <c r="J33" s="6">
        <v>43</v>
      </c>
    </row>
    <row r="34" spans="1:10" ht="15.75" customHeight="1" x14ac:dyDescent="0.15">
      <c r="A34" s="6" t="s">
        <v>43</v>
      </c>
      <c r="B34" s="6">
        <v>27</v>
      </c>
      <c r="C34" s="6" t="s">
        <v>41</v>
      </c>
      <c r="D34" s="6">
        <v>35</v>
      </c>
      <c r="E34" s="6" t="s">
        <v>42</v>
      </c>
      <c r="F34" s="6">
        <v>20</v>
      </c>
      <c r="G34" s="6" t="s">
        <v>37</v>
      </c>
      <c r="H34" s="6">
        <v>40</v>
      </c>
      <c r="I34" s="6" t="s">
        <v>44</v>
      </c>
      <c r="J34" s="6">
        <v>37</v>
      </c>
    </row>
    <row r="35" spans="1:10" ht="15.75" customHeight="1" x14ac:dyDescent="0.15">
      <c r="A35" s="6" t="s">
        <v>45</v>
      </c>
      <c r="B35" s="6">
        <v>23</v>
      </c>
      <c r="C35" s="6" t="s">
        <v>46</v>
      </c>
      <c r="D35" s="6">
        <v>33</v>
      </c>
      <c r="E35" s="6" t="s">
        <v>30</v>
      </c>
      <c r="F35" s="6">
        <v>18</v>
      </c>
      <c r="G35" s="6" t="s">
        <v>33</v>
      </c>
      <c r="H35" s="6">
        <v>36</v>
      </c>
      <c r="I35" s="6" t="s">
        <v>41</v>
      </c>
      <c r="J35" s="6">
        <v>36</v>
      </c>
    </row>
    <row r="36" spans="1:10" ht="15.75" customHeight="1" x14ac:dyDescent="0.15">
      <c r="A36" s="6" t="s">
        <v>47</v>
      </c>
      <c r="B36" s="6">
        <v>20</v>
      </c>
      <c r="C36" s="6" t="s">
        <v>36</v>
      </c>
      <c r="D36" s="6">
        <v>26</v>
      </c>
      <c r="E36" s="6" t="s">
        <v>38</v>
      </c>
      <c r="F36" s="6">
        <v>16</v>
      </c>
      <c r="G36" s="6" t="s">
        <v>57</v>
      </c>
      <c r="H36" s="6">
        <v>26</v>
      </c>
      <c r="I36" s="6" t="s">
        <v>39</v>
      </c>
      <c r="J36" s="6">
        <v>34</v>
      </c>
    </row>
    <row r="37" spans="1:10" ht="15.75" customHeight="1" x14ac:dyDescent="0.15">
      <c r="A37" s="6" t="s">
        <v>34</v>
      </c>
      <c r="B37" s="6">
        <v>20</v>
      </c>
      <c r="C37" s="6" t="s">
        <v>37</v>
      </c>
      <c r="D37" s="6">
        <v>26</v>
      </c>
      <c r="E37" s="6" t="s">
        <v>48</v>
      </c>
      <c r="F37" s="6">
        <v>15</v>
      </c>
      <c r="G37" s="6" t="s">
        <v>74</v>
      </c>
      <c r="H37" s="6">
        <v>25</v>
      </c>
      <c r="I37" s="6" t="s">
        <v>49</v>
      </c>
      <c r="J37" s="6">
        <v>28</v>
      </c>
    </row>
    <row r="38" spans="1:10" ht="16" x14ac:dyDescent="0.2">
      <c r="A38" s="14" t="s">
        <v>11</v>
      </c>
      <c r="B38" s="15"/>
      <c r="C38" s="14" t="s">
        <v>12</v>
      </c>
      <c r="D38" s="15"/>
      <c r="E38" s="14" t="s">
        <v>13</v>
      </c>
      <c r="F38" s="15"/>
      <c r="G38" s="14" t="s">
        <v>14</v>
      </c>
      <c r="H38" s="15"/>
      <c r="I38" s="14" t="s">
        <v>15</v>
      </c>
      <c r="J38" s="15"/>
    </row>
    <row r="39" spans="1:10" ht="13" x14ac:dyDescent="0.15">
      <c r="A39" s="8" t="s">
        <v>27</v>
      </c>
      <c r="B39" s="9" t="s">
        <v>28</v>
      </c>
      <c r="C39" s="8" t="s">
        <v>27</v>
      </c>
      <c r="D39" s="9" t="s">
        <v>28</v>
      </c>
      <c r="E39" s="8" t="s">
        <v>27</v>
      </c>
      <c r="F39" s="9" t="s">
        <v>28</v>
      </c>
      <c r="G39" s="8" t="s">
        <v>27</v>
      </c>
      <c r="H39" s="9" t="s">
        <v>28</v>
      </c>
      <c r="I39" s="8" t="s">
        <v>27</v>
      </c>
      <c r="J39" s="9" t="s">
        <v>28</v>
      </c>
    </row>
    <row r="40" spans="1:10" ht="13" x14ac:dyDescent="0.15">
      <c r="A40" s="6" t="s">
        <v>29</v>
      </c>
      <c r="B40" s="6">
        <v>180</v>
      </c>
      <c r="C40" s="6" t="s">
        <v>29</v>
      </c>
      <c r="D40" s="6">
        <v>123</v>
      </c>
      <c r="E40" s="6" t="s">
        <v>29</v>
      </c>
      <c r="F40" s="6">
        <v>176</v>
      </c>
      <c r="G40" s="6" t="s">
        <v>29</v>
      </c>
      <c r="H40" s="6">
        <v>213</v>
      </c>
      <c r="I40" s="6" t="s">
        <v>29</v>
      </c>
      <c r="J40" s="6">
        <v>326</v>
      </c>
    </row>
    <row r="41" spans="1:10" ht="13" x14ac:dyDescent="0.15">
      <c r="A41" s="6" t="s">
        <v>31</v>
      </c>
      <c r="B41" s="6">
        <v>113</v>
      </c>
      <c r="C41" s="6" t="s">
        <v>30</v>
      </c>
      <c r="D41" s="6">
        <v>102</v>
      </c>
      <c r="E41" s="6" t="s">
        <v>31</v>
      </c>
      <c r="F41" s="6">
        <v>61</v>
      </c>
      <c r="G41" s="6" t="s">
        <v>30</v>
      </c>
      <c r="H41" s="6">
        <v>69</v>
      </c>
      <c r="I41" s="6" t="s">
        <v>30</v>
      </c>
      <c r="J41" s="6">
        <v>153</v>
      </c>
    </row>
    <row r="42" spans="1:10" ht="13" x14ac:dyDescent="0.15">
      <c r="A42" s="6" t="s">
        <v>30</v>
      </c>
      <c r="B42" s="6">
        <v>63</v>
      </c>
      <c r="C42" s="6" t="s">
        <v>31</v>
      </c>
      <c r="D42" s="6">
        <v>56</v>
      </c>
      <c r="E42" s="6" t="s">
        <v>42</v>
      </c>
      <c r="F42" s="6">
        <v>54</v>
      </c>
      <c r="G42" s="6" t="s">
        <v>33</v>
      </c>
      <c r="H42" s="6">
        <v>69</v>
      </c>
      <c r="I42" s="6" t="s">
        <v>46</v>
      </c>
      <c r="J42" s="6">
        <v>82</v>
      </c>
    </row>
    <row r="43" spans="1:10" ht="13" x14ac:dyDescent="0.15">
      <c r="A43" s="6" t="s">
        <v>33</v>
      </c>
      <c r="B43" s="6">
        <v>53</v>
      </c>
      <c r="C43" s="6" t="s">
        <v>33</v>
      </c>
      <c r="D43" s="6">
        <v>37</v>
      </c>
      <c r="E43" s="6" t="s">
        <v>30</v>
      </c>
      <c r="F43" s="6">
        <v>53</v>
      </c>
      <c r="G43" s="6" t="s">
        <v>50</v>
      </c>
      <c r="H43" s="6">
        <v>34</v>
      </c>
      <c r="I43" s="6" t="s">
        <v>37</v>
      </c>
      <c r="J43" s="6">
        <v>68</v>
      </c>
    </row>
    <row r="44" spans="1:10" ht="13" x14ac:dyDescent="0.15">
      <c r="A44" s="6" t="s">
        <v>42</v>
      </c>
      <c r="B44" s="6">
        <v>32</v>
      </c>
      <c r="C44" s="6" t="s">
        <v>51</v>
      </c>
      <c r="D44" s="6">
        <v>30</v>
      </c>
      <c r="E44" s="6" t="s">
        <v>41</v>
      </c>
      <c r="F44" s="6">
        <v>37</v>
      </c>
      <c r="G44" s="6" t="s">
        <v>31</v>
      </c>
      <c r="H44" s="6">
        <v>29</v>
      </c>
      <c r="I44" s="6" t="s">
        <v>31</v>
      </c>
      <c r="J44" s="6">
        <v>66</v>
      </c>
    </row>
    <row r="45" spans="1:10" ht="13" x14ac:dyDescent="0.15">
      <c r="A45" s="6" t="s">
        <v>52</v>
      </c>
      <c r="B45" s="6">
        <v>30</v>
      </c>
      <c r="C45" s="6" t="s">
        <v>42</v>
      </c>
      <c r="D45" s="6">
        <v>29</v>
      </c>
      <c r="E45" s="6" t="s">
        <v>33</v>
      </c>
      <c r="F45" s="6">
        <v>30</v>
      </c>
      <c r="G45" s="6" t="s">
        <v>52</v>
      </c>
      <c r="H45" s="6">
        <v>28</v>
      </c>
      <c r="I45" s="6" t="s">
        <v>33</v>
      </c>
      <c r="J45" s="6">
        <v>46</v>
      </c>
    </row>
    <row r="46" spans="1:10" ht="13" x14ac:dyDescent="0.15">
      <c r="A46" s="6" t="s">
        <v>37</v>
      </c>
      <c r="B46" s="6">
        <v>30</v>
      </c>
      <c r="C46" s="6" t="s">
        <v>52</v>
      </c>
      <c r="D46" s="6">
        <v>26</v>
      </c>
      <c r="E46" s="6" t="s">
        <v>37</v>
      </c>
      <c r="F46" s="6">
        <v>25</v>
      </c>
      <c r="G46" s="6" t="s">
        <v>44</v>
      </c>
      <c r="H46" s="6">
        <v>28</v>
      </c>
      <c r="I46" s="6" t="s">
        <v>41</v>
      </c>
      <c r="J46" s="6">
        <v>44</v>
      </c>
    </row>
    <row r="47" spans="1:10" ht="13" x14ac:dyDescent="0.15">
      <c r="A47" s="6" t="s">
        <v>32</v>
      </c>
      <c r="B47" s="6">
        <v>27</v>
      </c>
      <c r="C47" s="6" t="s">
        <v>37</v>
      </c>
      <c r="D47" s="6">
        <v>25</v>
      </c>
      <c r="E47" s="6" t="s">
        <v>32</v>
      </c>
      <c r="F47" s="6">
        <v>24</v>
      </c>
      <c r="G47" s="6" t="s">
        <v>41</v>
      </c>
      <c r="H47" s="6">
        <v>25</v>
      </c>
      <c r="I47" s="6" t="s">
        <v>32</v>
      </c>
      <c r="J47" s="6">
        <v>34</v>
      </c>
    </row>
    <row r="48" spans="1:10" ht="13" x14ac:dyDescent="0.15">
      <c r="A48" s="6" t="s">
        <v>41</v>
      </c>
      <c r="B48" s="6">
        <v>24</v>
      </c>
      <c r="C48" s="6" t="s">
        <v>34</v>
      </c>
      <c r="D48" s="6">
        <v>25</v>
      </c>
      <c r="E48" s="6" t="s">
        <v>52</v>
      </c>
      <c r="F48" s="6">
        <v>19</v>
      </c>
      <c r="G48" s="6" t="s">
        <v>34</v>
      </c>
      <c r="H48" s="6">
        <v>17</v>
      </c>
      <c r="I48" s="6" t="s">
        <v>42</v>
      </c>
      <c r="J48" s="6">
        <v>33</v>
      </c>
    </row>
    <row r="49" spans="1:10" ht="13" x14ac:dyDescent="0.15">
      <c r="A49" s="6" t="s">
        <v>44</v>
      </c>
      <c r="B49" s="6">
        <v>24</v>
      </c>
      <c r="C49" s="6" t="s">
        <v>38</v>
      </c>
      <c r="D49" s="6">
        <v>23</v>
      </c>
      <c r="E49" s="6" t="s">
        <v>36</v>
      </c>
      <c r="F49" s="6">
        <v>19</v>
      </c>
      <c r="G49" s="6" t="s">
        <v>36</v>
      </c>
      <c r="H49" s="6">
        <v>16</v>
      </c>
      <c r="I49" s="6" t="s">
        <v>53</v>
      </c>
      <c r="J49" s="6">
        <v>31</v>
      </c>
    </row>
    <row r="50" spans="1:10" ht="16" x14ac:dyDescent="0.2">
      <c r="A50" s="14" t="s">
        <v>16</v>
      </c>
      <c r="B50" s="15"/>
      <c r="C50" s="14" t="s">
        <v>26</v>
      </c>
      <c r="D50" s="15"/>
      <c r="E50" s="14" t="s">
        <v>17</v>
      </c>
      <c r="F50" s="15"/>
      <c r="G50" s="14" t="s">
        <v>18</v>
      </c>
      <c r="H50" s="15"/>
      <c r="I50" s="14" t="s">
        <v>19</v>
      </c>
      <c r="J50" s="15"/>
    </row>
    <row r="51" spans="1:10" ht="13" x14ac:dyDescent="0.15">
      <c r="A51" s="8" t="s">
        <v>27</v>
      </c>
      <c r="B51" s="9" t="s">
        <v>28</v>
      </c>
      <c r="C51" s="8" t="s">
        <v>27</v>
      </c>
      <c r="D51" s="9" t="s">
        <v>28</v>
      </c>
      <c r="E51" s="8" t="s">
        <v>27</v>
      </c>
      <c r="F51" s="9" t="s">
        <v>28</v>
      </c>
      <c r="G51" s="8" t="s">
        <v>27</v>
      </c>
      <c r="H51" s="9" t="s">
        <v>28</v>
      </c>
      <c r="I51" s="8" t="s">
        <v>27</v>
      </c>
      <c r="J51" s="9" t="s">
        <v>28</v>
      </c>
    </row>
    <row r="52" spans="1:10" ht="13" x14ac:dyDescent="0.15">
      <c r="A52" s="6" t="s">
        <v>29</v>
      </c>
      <c r="B52" s="6">
        <v>93</v>
      </c>
      <c r="C52" s="6" t="s">
        <v>29</v>
      </c>
      <c r="D52" s="6">
        <v>120</v>
      </c>
      <c r="E52" s="6" t="s">
        <v>29</v>
      </c>
      <c r="F52" s="6">
        <v>224</v>
      </c>
      <c r="G52" s="6" t="s">
        <v>29</v>
      </c>
      <c r="H52" s="6">
        <v>135</v>
      </c>
      <c r="I52" s="6" t="s">
        <v>29</v>
      </c>
      <c r="J52" s="6">
        <v>184</v>
      </c>
    </row>
    <row r="53" spans="1:10" ht="13" x14ac:dyDescent="0.15">
      <c r="A53" s="6" t="s">
        <v>44</v>
      </c>
      <c r="B53" s="6">
        <v>69</v>
      </c>
      <c r="C53" s="6" t="s">
        <v>30</v>
      </c>
      <c r="D53" s="6">
        <v>75</v>
      </c>
      <c r="E53" s="6" t="s">
        <v>31</v>
      </c>
      <c r="F53" s="6">
        <v>113</v>
      </c>
      <c r="G53" s="6" t="s">
        <v>30</v>
      </c>
      <c r="H53" s="6">
        <v>98</v>
      </c>
      <c r="I53" s="6" t="s">
        <v>30</v>
      </c>
      <c r="J53" s="6">
        <v>163</v>
      </c>
    </row>
    <row r="54" spans="1:10" ht="13" x14ac:dyDescent="0.15">
      <c r="A54" s="6" t="s">
        <v>41</v>
      </c>
      <c r="B54" s="6">
        <v>54</v>
      </c>
      <c r="C54" s="6" t="s">
        <v>42</v>
      </c>
      <c r="D54" s="6">
        <v>42</v>
      </c>
      <c r="E54" s="6" t="s">
        <v>30</v>
      </c>
      <c r="F54" s="6">
        <v>112</v>
      </c>
      <c r="G54" s="6" t="s">
        <v>32</v>
      </c>
      <c r="H54" s="6">
        <v>53</v>
      </c>
      <c r="I54" s="6" t="s">
        <v>31</v>
      </c>
      <c r="J54" s="6">
        <v>82</v>
      </c>
    </row>
    <row r="55" spans="1:10" ht="13" x14ac:dyDescent="0.15">
      <c r="A55" s="6" t="s">
        <v>30</v>
      </c>
      <c r="B55" s="6">
        <v>40</v>
      </c>
      <c r="C55" s="6" t="s">
        <v>52</v>
      </c>
      <c r="D55" s="6">
        <v>38</v>
      </c>
      <c r="E55" s="6" t="s">
        <v>33</v>
      </c>
      <c r="F55" s="6">
        <v>34</v>
      </c>
      <c r="G55" s="6" t="s">
        <v>31</v>
      </c>
      <c r="H55" s="6">
        <v>41</v>
      </c>
      <c r="I55" s="6" t="s">
        <v>32</v>
      </c>
      <c r="J55" s="6">
        <v>69</v>
      </c>
    </row>
    <row r="56" spans="1:10" ht="13" x14ac:dyDescent="0.15">
      <c r="A56" s="6" t="s">
        <v>54</v>
      </c>
      <c r="B56" s="6">
        <v>33</v>
      </c>
      <c r="C56" s="6" t="s">
        <v>33</v>
      </c>
      <c r="D56" s="6">
        <v>37</v>
      </c>
      <c r="E56" s="6" t="s">
        <v>42</v>
      </c>
      <c r="F56" s="6">
        <v>27</v>
      </c>
      <c r="G56" s="6" t="s">
        <v>34</v>
      </c>
      <c r="H56" s="6">
        <v>36</v>
      </c>
      <c r="I56" s="6" t="s">
        <v>55</v>
      </c>
      <c r="J56" s="6">
        <v>45</v>
      </c>
    </row>
    <row r="57" spans="1:10" ht="13" x14ac:dyDescent="0.15">
      <c r="A57" s="6" t="s">
        <v>37</v>
      </c>
      <c r="B57" s="6">
        <v>33</v>
      </c>
      <c r="C57" s="6" t="s">
        <v>41</v>
      </c>
      <c r="D57" s="6">
        <v>33</v>
      </c>
      <c r="E57" s="6" t="s">
        <v>41</v>
      </c>
      <c r="F57" s="6">
        <v>23</v>
      </c>
      <c r="G57" s="6" t="s">
        <v>56</v>
      </c>
      <c r="H57" s="6">
        <v>35</v>
      </c>
      <c r="I57" s="6" t="s">
        <v>37</v>
      </c>
      <c r="J57" s="6">
        <v>45</v>
      </c>
    </row>
    <row r="58" spans="1:10" ht="13" x14ac:dyDescent="0.15">
      <c r="A58" s="6" t="s">
        <v>33</v>
      </c>
      <c r="B58" s="6">
        <v>31</v>
      </c>
      <c r="C58" s="6" t="s">
        <v>36</v>
      </c>
      <c r="D58" s="6">
        <v>30</v>
      </c>
      <c r="E58" s="6" t="s">
        <v>52</v>
      </c>
      <c r="F58" s="6">
        <v>21</v>
      </c>
      <c r="G58" s="6" t="s">
        <v>41</v>
      </c>
      <c r="H58" s="6">
        <v>30</v>
      </c>
      <c r="I58" s="6" t="s">
        <v>58</v>
      </c>
      <c r="J58" s="6">
        <v>43</v>
      </c>
    </row>
    <row r="59" spans="1:10" ht="13" x14ac:dyDescent="0.15">
      <c r="A59" s="6" t="s">
        <v>49</v>
      </c>
      <c r="B59" s="6">
        <v>25</v>
      </c>
      <c r="C59" s="6" t="s">
        <v>32</v>
      </c>
      <c r="D59" s="6">
        <v>29</v>
      </c>
      <c r="E59" s="6" t="s">
        <v>46</v>
      </c>
      <c r="F59" s="6">
        <v>18</v>
      </c>
      <c r="G59" s="6" t="s">
        <v>33</v>
      </c>
      <c r="H59" s="6">
        <v>24</v>
      </c>
      <c r="I59" s="6" t="s">
        <v>34</v>
      </c>
      <c r="J59" s="6">
        <v>37</v>
      </c>
    </row>
    <row r="60" spans="1:10" ht="13" x14ac:dyDescent="0.15">
      <c r="A60" s="6" t="s">
        <v>32</v>
      </c>
      <c r="B60" s="6">
        <v>25</v>
      </c>
      <c r="C60" s="6" t="s">
        <v>38</v>
      </c>
      <c r="D60" s="6">
        <v>25</v>
      </c>
      <c r="E60" s="6" t="s">
        <v>34</v>
      </c>
      <c r="F60" s="6">
        <v>14</v>
      </c>
      <c r="G60" s="6" t="s">
        <v>59</v>
      </c>
      <c r="H60" s="6">
        <v>23</v>
      </c>
      <c r="I60" s="6" t="s">
        <v>60</v>
      </c>
      <c r="J60" s="6">
        <v>32</v>
      </c>
    </row>
    <row r="61" spans="1:10" ht="13" x14ac:dyDescent="0.15">
      <c r="A61" s="6" t="s">
        <v>31</v>
      </c>
      <c r="B61" s="6">
        <v>22</v>
      </c>
      <c r="C61" s="6" t="s">
        <v>34</v>
      </c>
      <c r="D61" s="6">
        <v>23</v>
      </c>
      <c r="E61" s="6" t="s">
        <v>44</v>
      </c>
      <c r="F61" s="6">
        <v>14</v>
      </c>
      <c r="G61" s="6" t="s">
        <v>61</v>
      </c>
      <c r="H61" s="6">
        <v>23</v>
      </c>
      <c r="I61" s="6" t="s">
        <v>39</v>
      </c>
      <c r="J61" s="6">
        <v>32</v>
      </c>
    </row>
    <row r="62" spans="1:10" ht="16" x14ac:dyDescent="0.2">
      <c r="A62" s="14" t="s">
        <v>20</v>
      </c>
      <c r="B62" s="15"/>
      <c r="C62" s="14" t="s">
        <v>21</v>
      </c>
      <c r="D62" s="15"/>
      <c r="E62" s="14" t="s">
        <v>22</v>
      </c>
      <c r="F62" s="15"/>
      <c r="G62" s="14" t="s">
        <v>23</v>
      </c>
      <c r="H62" s="15"/>
      <c r="I62" s="14" t="s">
        <v>24</v>
      </c>
      <c r="J62" s="15"/>
    </row>
    <row r="63" spans="1:10" ht="13" x14ac:dyDescent="0.15">
      <c r="A63" s="8" t="s">
        <v>27</v>
      </c>
      <c r="B63" s="9" t="s">
        <v>28</v>
      </c>
      <c r="C63" s="8" t="s">
        <v>27</v>
      </c>
      <c r="D63" s="9" t="s">
        <v>28</v>
      </c>
      <c r="E63" s="8" t="s">
        <v>27</v>
      </c>
      <c r="F63" s="9" t="s">
        <v>28</v>
      </c>
      <c r="G63" s="8" t="s">
        <v>27</v>
      </c>
      <c r="H63" s="9" t="s">
        <v>28</v>
      </c>
      <c r="I63" s="8" t="s">
        <v>27</v>
      </c>
      <c r="J63" s="9" t="s">
        <v>28</v>
      </c>
    </row>
    <row r="64" spans="1:10" ht="13" x14ac:dyDescent="0.15">
      <c r="A64" s="6" t="s">
        <v>41</v>
      </c>
      <c r="B64" s="6">
        <v>1496</v>
      </c>
      <c r="C64" s="6" t="s">
        <v>62</v>
      </c>
      <c r="D64" s="6">
        <v>129</v>
      </c>
      <c r="E64" s="6" t="s">
        <v>29</v>
      </c>
      <c r="F64" s="6">
        <v>197</v>
      </c>
      <c r="G64" s="6" t="s">
        <v>29</v>
      </c>
      <c r="H64" s="6">
        <v>243</v>
      </c>
      <c r="I64" s="6" t="s">
        <v>29</v>
      </c>
      <c r="J64" s="6">
        <v>177</v>
      </c>
    </row>
    <row r="65" spans="1:10" ht="13" x14ac:dyDescent="0.15">
      <c r="A65" s="6" t="s">
        <v>44</v>
      </c>
      <c r="B65" s="6">
        <v>180</v>
      </c>
      <c r="C65" s="6" t="s">
        <v>29</v>
      </c>
      <c r="D65" s="6">
        <v>110</v>
      </c>
      <c r="E65" s="6" t="s">
        <v>41</v>
      </c>
      <c r="F65" s="6">
        <v>185</v>
      </c>
      <c r="G65" s="6" t="s">
        <v>31</v>
      </c>
      <c r="H65" s="6">
        <v>81</v>
      </c>
      <c r="I65" s="6" t="s">
        <v>63</v>
      </c>
      <c r="J65" s="6">
        <v>108</v>
      </c>
    </row>
    <row r="66" spans="1:10" ht="13" x14ac:dyDescent="0.15">
      <c r="A66" s="6" t="s">
        <v>64</v>
      </c>
      <c r="B66" s="6">
        <v>59</v>
      </c>
      <c r="C66" s="6" t="s">
        <v>30</v>
      </c>
      <c r="D66" s="6">
        <v>79</v>
      </c>
      <c r="E66" s="6" t="s">
        <v>44</v>
      </c>
      <c r="F66" s="6">
        <v>110</v>
      </c>
      <c r="G66" s="6" t="s">
        <v>33</v>
      </c>
      <c r="H66" s="6">
        <v>78</v>
      </c>
      <c r="I66" s="6" t="s">
        <v>30</v>
      </c>
      <c r="J66" s="6">
        <v>77</v>
      </c>
    </row>
    <row r="67" spans="1:10" ht="13" x14ac:dyDescent="0.15">
      <c r="A67" s="6" t="s">
        <v>65</v>
      </c>
      <c r="B67" s="6">
        <v>55</v>
      </c>
      <c r="C67" s="6" t="s">
        <v>44</v>
      </c>
      <c r="D67" s="6">
        <v>37</v>
      </c>
      <c r="E67" s="6" t="s">
        <v>66</v>
      </c>
      <c r="F67" s="6">
        <v>56</v>
      </c>
      <c r="G67" s="6" t="s">
        <v>30</v>
      </c>
      <c r="H67" s="6">
        <v>63</v>
      </c>
      <c r="I67" s="6" t="s">
        <v>31</v>
      </c>
      <c r="J67" s="6">
        <v>65</v>
      </c>
    </row>
    <row r="68" spans="1:10" ht="13" x14ac:dyDescent="0.15">
      <c r="A68" s="6" t="s">
        <v>42</v>
      </c>
      <c r="B68" s="6">
        <v>54</v>
      </c>
      <c r="C68" s="6" t="s">
        <v>37</v>
      </c>
      <c r="D68" s="6">
        <v>35</v>
      </c>
      <c r="E68" s="6" t="s">
        <v>32</v>
      </c>
      <c r="F68" s="6">
        <v>34</v>
      </c>
      <c r="G68" s="6" t="s">
        <v>59</v>
      </c>
      <c r="H68" s="6">
        <v>32</v>
      </c>
      <c r="I68" s="6" t="s">
        <v>37</v>
      </c>
      <c r="J68" s="6">
        <v>47</v>
      </c>
    </row>
    <row r="69" spans="1:10" ht="13" x14ac:dyDescent="0.15">
      <c r="A69" s="6" t="s">
        <v>67</v>
      </c>
      <c r="B69" s="6">
        <v>53</v>
      </c>
      <c r="C69" s="6" t="s">
        <v>33</v>
      </c>
      <c r="D69" s="6">
        <v>34</v>
      </c>
      <c r="E69" s="6" t="s">
        <v>42</v>
      </c>
      <c r="F69" s="6">
        <v>33</v>
      </c>
      <c r="G69" s="6" t="s">
        <v>37</v>
      </c>
      <c r="H69" s="6">
        <v>32</v>
      </c>
      <c r="I69" s="6" t="s">
        <v>36</v>
      </c>
      <c r="J69" s="6">
        <v>17</v>
      </c>
    </row>
    <row r="70" spans="1:10" ht="13" x14ac:dyDescent="0.15">
      <c r="A70" s="6" t="s">
        <v>68</v>
      </c>
      <c r="B70" s="6">
        <v>51</v>
      </c>
      <c r="C70" s="6" t="s">
        <v>36</v>
      </c>
      <c r="D70" s="6">
        <v>33</v>
      </c>
      <c r="E70" s="6" t="s">
        <v>31</v>
      </c>
      <c r="F70" s="6">
        <v>31</v>
      </c>
      <c r="G70" s="6" t="s">
        <v>57</v>
      </c>
      <c r="H70" s="6">
        <v>26</v>
      </c>
      <c r="I70" s="6" t="s">
        <v>52</v>
      </c>
      <c r="J70" s="6">
        <v>17</v>
      </c>
    </row>
    <row r="71" spans="1:10" ht="13" x14ac:dyDescent="0.15">
      <c r="A71" s="6" t="s">
        <v>69</v>
      </c>
      <c r="B71" s="6">
        <v>50</v>
      </c>
      <c r="C71" s="6" t="s">
        <v>70</v>
      </c>
      <c r="D71" s="6">
        <v>30</v>
      </c>
      <c r="E71" s="6" t="s">
        <v>30</v>
      </c>
      <c r="F71" s="6">
        <v>29</v>
      </c>
      <c r="G71" s="6" t="s">
        <v>67</v>
      </c>
      <c r="H71" s="6">
        <v>26</v>
      </c>
      <c r="I71" s="6" t="s">
        <v>41</v>
      </c>
      <c r="J71" s="6">
        <v>16</v>
      </c>
    </row>
    <row r="72" spans="1:10" ht="13" x14ac:dyDescent="0.15">
      <c r="A72" s="6" t="s">
        <v>32</v>
      </c>
      <c r="B72" s="6">
        <v>46</v>
      </c>
      <c r="C72" s="6" t="s">
        <v>31</v>
      </c>
      <c r="D72" s="6">
        <v>29</v>
      </c>
      <c r="E72" s="6" t="s">
        <v>71</v>
      </c>
      <c r="F72" s="6">
        <v>29</v>
      </c>
      <c r="G72" s="6" t="s">
        <v>55</v>
      </c>
      <c r="H72" s="6">
        <v>24</v>
      </c>
      <c r="I72" s="6" t="s">
        <v>32</v>
      </c>
      <c r="J72" s="6">
        <v>15</v>
      </c>
    </row>
    <row r="73" spans="1:10" ht="13" x14ac:dyDescent="0.15">
      <c r="A73" s="6" t="s">
        <v>72</v>
      </c>
      <c r="B73" s="6">
        <v>40</v>
      </c>
      <c r="C73" s="6" t="s">
        <v>34</v>
      </c>
      <c r="D73" s="6">
        <v>27</v>
      </c>
      <c r="E73" s="6" t="s">
        <v>33</v>
      </c>
      <c r="F73" s="6">
        <v>28</v>
      </c>
      <c r="G73" s="6" t="s">
        <v>44</v>
      </c>
      <c r="H73" s="6">
        <v>23</v>
      </c>
      <c r="I73" s="6" t="s">
        <v>34</v>
      </c>
      <c r="J73" s="6">
        <v>14</v>
      </c>
    </row>
    <row r="74" spans="1:10" ht="13" x14ac:dyDescent="0.15">
      <c r="A74" s="8"/>
      <c r="B74" s="9"/>
      <c r="C74" s="8"/>
      <c r="D74" s="9"/>
    </row>
    <row r="75" spans="1:10" ht="13" x14ac:dyDescent="0.15">
      <c r="A75" s="6"/>
      <c r="B75" s="6"/>
      <c r="C75" s="6"/>
      <c r="D75" s="6"/>
    </row>
    <row r="76" spans="1:10" ht="13" x14ac:dyDescent="0.15">
      <c r="A76" s="6"/>
      <c r="B76" s="6"/>
      <c r="C76" s="6"/>
      <c r="D76" s="6"/>
    </row>
    <row r="77" spans="1:10" ht="13" x14ac:dyDescent="0.15">
      <c r="A77" s="6"/>
      <c r="B77" s="6"/>
      <c r="C77" s="6"/>
      <c r="D77" s="6"/>
    </row>
    <row r="78" spans="1:10" ht="13" x14ac:dyDescent="0.15">
      <c r="A78" s="6"/>
      <c r="B78" s="6"/>
      <c r="C78" s="6"/>
      <c r="D78" s="6"/>
    </row>
    <row r="79" spans="1:10" ht="13" x14ac:dyDescent="0.15">
      <c r="A79" s="6"/>
      <c r="B79" s="6"/>
      <c r="C79" s="6"/>
      <c r="D79" s="6"/>
    </row>
    <row r="80" spans="1:10" ht="13" x14ac:dyDescent="0.15">
      <c r="A80" s="6"/>
      <c r="B80" s="6"/>
      <c r="C80" s="6"/>
      <c r="D80" s="6"/>
    </row>
    <row r="81" spans="1:4" ht="13" x14ac:dyDescent="0.15">
      <c r="A81" s="6"/>
      <c r="B81" s="6"/>
      <c r="C81" s="6"/>
      <c r="D81" s="6"/>
    </row>
    <row r="82" spans="1:4" ht="13" x14ac:dyDescent="0.15">
      <c r="A82" s="6"/>
      <c r="B82" s="6"/>
      <c r="C82" s="6"/>
      <c r="D82" s="6"/>
    </row>
    <row r="83" spans="1:4" ht="13" x14ac:dyDescent="0.15">
      <c r="A83" s="6"/>
      <c r="B83" s="6"/>
      <c r="C83" s="6"/>
      <c r="D83" s="6"/>
    </row>
    <row r="84" spans="1:4" ht="13" x14ac:dyDescent="0.15">
      <c r="A84" s="6"/>
      <c r="B84" s="6"/>
      <c r="C84" s="6"/>
      <c r="D84" s="6"/>
    </row>
  </sheetData>
  <mergeCells count="20">
    <mergeCell ref="I38:J38"/>
    <mergeCell ref="A62:B62"/>
    <mergeCell ref="C62:D62"/>
    <mergeCell ref="E62:F62"/>
    <mergeCell ref="G62:H62"/>
    <mergeCell ref="I62:J62"/>
    <mergeCell ref="I50:J50"/>
    <mergeCell ref="E38:F38"/>
    <mergeCell ref="G38:H38"/>
    <mergeCell ref="A50:B50"/>
    <mergeCell ref="C50:D50"/>
    <mergeCell ref="E50:F50"/>
    <mergeCell ref="G50:H50"/>
    <mergeCell ref="A38:B38"/>
    <mergeCell ref="C38:D38"/>
    <mergeCell ref="A26:B26"/>
    <mergeCell ref="C26:D26"/>
    <mergeCell ref="E26:F26"/>
    <mergeCell ref="G26:H26"/>
    <mergeCell ref="I26:J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baseColWidth="10" defaultRowHeight="13" x14ac:dyDescent="0.15"/>
  <cols>
    <col min="1" max="1" width="4" style="11" customWidth="1"/>
    <col min="2" max="2" width="22.83203125" customWidth="1"/>
  </cols>
  <sheetData>
    <row r="1" spans="1:9" s="10" customFormat="1" ht="15.75" customHeight="1" x14ac:dyDescent="0.15">
      <c r="A1" s="11"/>
      <c r="B1" s="1" t="s">
        <v>97</v>
      </c>
      <c r="C1" s="2" t="s">
        <v>0</v>
      </c>
      <c r="D1" s="2" t="s">
        <v>1</v>
      </c>
      <c r="E1" s="2" t="s">
        <v>2</v>
      </c>
      <c r="F1" s="2" t="s">
        <v>3</v>
      </c>
      <c r="G1" s="3" t="s">
        <v>4</v>
      </c>
      <c r="H1" s="4" t="s">
        <v>5</v>
      </c>
      <c r="I1" s="5" t="s">
        <v>6</v>
      </c>
    </row>
    <row r="3" spans="1:9" s="10" customFormat="1" ht="15.75" customHeight="1" x14ac:dyDescent="0.15">
      <c r="A3" s="11" t="s">
        <v>75</v>
      </c>
      <c r="B3" s="6" t="s">
        <v>9</v>
      </c>
      <c r="C3" s="6">
        <v>2789</v>
      </c>
      <c r="D3" s="6">
        <v>1325</v>
      </c>
      <c r="E3" s="6">
        <v>686</v>
      </c>
      <c r="F3" s="6">
        <v>778</v>
      </c>
      <c r="G3" s="7">
        <f t="shared" ref="G3:G20" si="0">D3/$C3</f>
        <v>0.47508067407672999</v>
      </c>
      <c r="H3" s="7">
        <f t="shared" ref="H3:H20" si="1">E3/$C3</f>
        <v>0.24596629616349946</v>
      </c>
      <c r="I3" s="7">
        <f t="shared" ref="I3:I20" si="2">F3/$C3</f>
        <v>0.27895302975977054</v>
      </c>
    </row>
    <row r="4" spans="1:9" s="10" customFormat="1" ht="15.75" customHeight="1" x14ac:dyDescent="0.15">
      <c r="A4" s="11" t="s">
        <v>76</v>
      </c>
      <c r="B4" s="6" t="s">
        <v>13</v>
      </c>
      <c r="C4" s="6">
        <v>2698</v>
      </c>
      <c r="D4" s="6">
        <v>1171</v>
      </c>
      <c r="E4" s="6">
        <v>861</v>
      </c>
      <c r="F4" s="6">
        <v>666</v>
      </c>
      <c r="G4" s="7">
        <f t="shared" si="0"/>
        <v>0.43402520385470716</v>
      </c>
      <c r="H4" s="7">
        <f t="shared" si="1"/>
        <v>0.31912527798369161</v>
      </c>
      <c r="I4" s="7">
        <f t="shared" si="2"/>
        <v>0.24684951816160119</v>
      </c>
    </row>
    <row r="5" spans="1:9" s="10" customFormat="1" ht="15.75" customHeight="1" x14ac:dyDescent="0.15">
      <c r="A5" s="11" t="s">
        <v>77</v>
      </c>
      <c r="B5" s="6" t="s">
        <v>21</v>
      </c>
      <c r="C5" s="6">
        <v>2689</v>
      </c>
      <c r="D5" s="6">
        <v>1003</v>
      </c>
      <c r="E5" s="6">
        <v>1086</v>
      </c>
      <c r="F5" s="6">
        <v>600</v>
      </c>
      <c r="G5" s="7">
        <f t="shared" si="0"/>
        <v>0.37300111565637784</v>
      </c>
      <c r="H5" s="7">
        <f t="shared" si="1"/>
        <v>0.40386760877649686</v>
      </c>
      <c r="I5" s="7">
        <f t="shared" si="2"/>
        <v>0.22313127556712534</v>
      </c>
    </row>
    <row r="6" spans="1:9" s="10" customFormat="1" ht="15.75" customHeight="1" x14ac:dyDescent="0.15">
      <c r="A6" s="11" t="s">
        <v>78</v>
      </c>
      <c r="B6" s="6" t="s">
        <v>7</v>
      </c>
      <c r="C6" s="6">
        <v>2715</v>
      </c>
      <c r="D6" s="6">
        <v>1269</v>
      </c>
      <c r="E6" s="6">
        <v>845</v>
      </c>
      <c r="F6" s="6">
        <v>601</v>
      </c>
      <c r="G6" s="7">
        <f t="shared" si="0"/>
        <v>0.46740331491712706</v>
      </c>
      <c r="H6" s="7">
        <f t="shared" si="1"/>
        <v>0.31123388581952116</v>
      </c>
      <c r="I6" s="7">
        <f t="shared" si="2"/>
        <v>0.22136279926335176</v>
      </c>
    </row>
    <row r="7" spans="1:9" s="10" customFormat="1" ht="15.75" customHeight="1" x14ac:dyDescent="0.15">
      <c r="A7" s="11" t="s">
        <v>79</v>
      </c>
      <c r="B7" s="6" t="s">
        <v>8</v>
      </c>
      <c r="C7" s="6">
        <v>2718</v>
      </c>
      <c r="D7" s="6">
        <v>1175</v>
      </c>
      <c r="E7" s="6">
        <v>953</v>
      </c>
      <c r="F7" s="6">
        <v>590</v>
      </c>
      <c r="G7" s="7">
        <f t="shared" si="0"/>
        <v>0.43230316409124359</v>
      </c>
      <c r="H7" s="7">
        <f t="shared" si="1"/>
        <v>0.35062545989698307</v>
      </c>
      <c r="I7" s="7">
        <f t="shared" si="2"/>
        <v>0.21707137601177337</v>
      </c>
    </row>
    <row r="8" spans="1:9" s="10" customFormat="1" ht="15.75" customHeight="1" x14ac:dyDescent="0.15">
      <c r="A8" s="11" t="s">
        <v>80</v>
      </c>
      <c r="B8" s="6" t="s">
        <v>15</v>
      </c>
      <c r="C8" s="6">
        <v>2653</v>
      </c>
      <c r="D8" s="6">
        <v>1144</v>
      </c>
      <c r="E8" s="6">
        <v>959</v>
      </c>
      <c r="F8" s="6">
        <v>550</v>
      </c>
      <c r="G8" s="7">
        <f t="shared" si="0"/>
        <v>0.43120995099886922</v>
      </c>
      <c r="H8" s="7">
        <f t="shared" si="1"/>
        <v>0.36147757255936674</v>
      </c>
      <c r="I8" s="7">
        <f t="shared" si="2"/>
        <v>0.20731247644176404</v>
      </c>
    </row>
    <row r="9" spans="1:9" s="10" customFormat="1" ht="14" customHeight="1" x14ac:dyDescent="0.15">
      <c r="A9" s="11" t="s">
        <v>81</v>
      </c>
      <c r="B9" s="6" t="s">
        <v>12</v>
      </c>
      <c r="C9" s="6">
        <v>2754</v>
      </c>
      <c r="D9" s="6">
        <v>1198</v>
      </c>
      <c r="E9" s="6">
        <v>993</v>
      </c>
      <c r="F9" s="6">
        <v>563</v>
      </c>
      <c r="G9" s="7">
        <f t="shared" si="0"/>
        <v>0.43500363108206247</v>
      </c>
      <c r="H9" s="7">
        <f t="shared" si="1"/>
        <v>0.36056644880174293</v>
      </c>
      <c r="I9" s="7">
        <f t="shared" si="2"/>
        <v>0.20442992011619462</v>
      </c>
    </row>
    <row r="10" spans="1:9" s="10" customFormat="1" ht="15.75" customHeight="1" x14ac:dyDescent="0.15">
      <c r="A10" s="11" t="s">
        <v>82</v>
      </c>
      <c r="B10" s="6" t="s">
        <v>14</v>
      </c>
      <c r="C10" s="6">
        <v>2657</v>
      </c>
      <c r="D10" s="6">
        <v>1242</v>
      </c>
      <c r="E10" s="6">
        <v>901</v>
      </c>
      <c r="F10" s="6">
        <v>514</v>
      </c>
      <c r="G10" s="7">
        <f t="shared" si="0"/>
        <v>0.4674444862627023</v>
      </c>
      <c r="H10" s="7">
        <f t="shared" si="1"/>
        <v>0.3391042529168235</v>
      </c>
      <c r="I10" s="7">
        <f t="shared" si="2"/>
        <v>0.19345126082047423</v>
      </c>
    </row>
    <row r="11" spans="1:9" s="10" customFormat="1" ht="15.75" customHeight="1" x14ac:dyDescent="0.15">
      <c r="A11" s="11" t="s">
        <v>83</v>
      </c>
      <c r="B11" s="6" t="s">
        <v>25</v>
      </c>
      <c r="C11" s="6">
        <v>2651</v>
      </c>
      <c r="D11" s="6">
        <v>1123</v>
      </c>
      <c r="E11" s="6">
        <v>1024</v>
      </c>
      <c r="F11" s="6">
        <v>504</v>
      </c>
      <c r="G11" s="7">
        <f t="shared" si="0"/>
        <v>0.42361373066767255</v>
      </c>
      <c r="H11" s="7">
        <f t="shared" si="1"/>
        <v>0.38626933232742361</v>
      </c>
      <c r="I11" s="7">
        <f t="shared" si="2"/>
        <v>0.19011693700490381</v>
      </c>
    </row>
    <row r="12" spans="1:9" s="10" customFormat="1" ht="15.75" customHeight="1" x14ac:dyDescent="0.15">
      <c r="A12" s="11" t="s">
        <v>84</v>
      </c>
      <c r="B12" s="6" t="s">
        <v>17</v>
      </c>
      <c r="C12" s="6">
        <v>2737</v>
      </c>
      <c r="D12" s="6">
        <v>973</v>
      </c>
      <c r="E12" s="6">
        <v>1265</v>
      </c>
      <c r="F12" s="6">
        <v>499</v>
      </c>
      <c r="G12" s="7">
        <f t="shared" si="0"/>
        <v>0.35549872122762149</v>
      </c>
      <c r="H12" s="7">
        <f t="shared" si="1"/>
        <v>0.46218487394957986</v>
      </c>
      <c r="I12" s="7">
        <f t="shared" si="2"/>
        <v>0.18231640482279868</v>
      </c>
    </row>
    <row r="13" spans="1:9" s="10" customFormat="1" ht="15.75" customHeight="1" x14ac:dyDescent="0.15">
      <c r="A13" s="11" t="s">
        <v>85</v>
      </c>
      <c r="B13" s="6" t="s">
        <v>18</v>
      </c>
      <c r="C13" s="6">
        <v>2678</v>
      </c>
      <c r="D13" s="6">
        <v>812</v>
      </c>
      <c r="E13" s="6">
        <v>1381</v>
      </c>
      <c r="F13" s="6">
        <v>485</v>
      </c>
      <c r="G13" s="7">
        <f t="shared" si="0"/>
        <v>0.3032113517550411</v>
      </c>
      <c r="H13" s="7">
        <f t="shared" si="1"/>
        <v>0.51568334578043318</v>
      </c>
      <c r="I13" s="7">
        <f t="shared" si="2"/>
        <v>0.18110530246452577</v>
      </c>
    </row>
    <row r="14" spans="1:9" s="10" customFormat="1" ht="15.75" customHeight="1" x14ac:dyDescent="0.15">
      <c r="A14" s="11" t="s">
        <v>86</v>
      </c>
      <c r="B14" s="12" t="s">
        <v>16</v>
      </c>
      <c r="C14" s="12">
        <v>2655</v>
      </c>
      <c r="D14" s="12">
        <v>1415</v>
      </c>
      <c r="E14" s="12">
        <v>760</v>
      </c>
      <c r="F14" s="12">
        <v>480</v>
      </c>
      <c r="G14" s="13">
        <f t="shared" si="0"/>
        <v>0.53295668549905839</v>
      </c>
      <c r="H14" s="13">
        <f t="shared" si="1"/>
        <v>0.28625235404896421</v>
      </c>
      <c r="I14" s="13">
        <f t="shared" si="2"/>
        <v>0.1807909604519774</v>
      </c>
    </row>
    <row r="15" spans="1:9" s="10" customFormat="1" ht="15.75" customHeight="1" x14ac:dyDescent="0.15">
      <c r="A15" s="11" t="s">
        <v>87</v>
      </c>
      <c r="B15" s="6" t="s">
        <v>10</v>
      </c>
      <c r="C15" s="6">
        <v>2683</v>
      </c>
      <c r="D15" s="6">
        <v>1237</v>
      </c>
      <c r="E15" s="6">
        <v>973</v>
      </c>
      <c r="F15" s="6">
        <v>473</v>
      </c>
      <c r="G15" s="7">
        <f t="shared" si="0"/>
        <v>0.46105106224375697</v>
      </c>
      <c r="H15" s="7">
        <f t="shared" si="1"/>
        <v>0.36265374580693255</v>
      </c>
      <c r="I15" s="7">
        <f t="shared" si="2"/>
        <v>0.17629519194931048</v>
      </c>
    </row>
    <row r="16" spans="1:9" s="10" customFormat="1" ht="15.75" customHeight="1" x14ac:dyDescent="0.15">
      <c r="A16" s="11" t="s">
        <v>88</v>
      </c>
      <c r="B16" s="6" t="s">
        <v>20</v>
      </c>
      <c r="C16" s="6">
        <v>2656</v>
      </c>
      <c r="D16" s="6">
        <v>963</v>
      </c>
      <c r="E16" s="6">
        <v>1228</v>
      </c>
      <c r="F16" s="6">
        <v>465</v>
      </c>
      <c r="G16" s="7">
        <f t="shared" si="0"/>
        <v>0.36257530120481929</v>
      </c>
      <c r="H16" s="7">
        <f t="shared" si="1"/>
        <v>0.46234939759036142</v>
      </c>
      <c r="I16" s="7">
        <f t="shared" si="2"/>
        <v>0.17507530120481929</v>
      </c>
    </row>
    <row r="17" spans="1:9" s="10" customFormat="1" ht="15.75" customHeight="1" x14ac:dyDescent="0.15">
      <c r="A17" s="11" t="s">
        <v>89</v>
      </c>
      <c r="B17" s="6" t="s">
        <v>24</v>
      </c>
      <c r="C17" s="6">
        <v>2679</v>
      </c>
      <c r="D17" s="6">
        <v>848</v>
      </c>
      <c r="E17" s="6">
        <v>1375</v>
      </c>
      <c r="F17" s="6">
        <v>456</v>
      </c>
      <c r="G17" s="7">
        <f t="shared" si="0"/>
        <v>0.31653602090332211</v>
      </c>
      <c r="H17" s="7">
        <f t="shared" si="1"/>
        <v>0.51325121313923106</v>
      </c>
      <c r="I17" s="7">
        <f t="shared" si="2"/>
        <v>0.1702127659574468</v>
      </c>
    </row>
    <row r="18" spans="1:9" s="10" customFormat="1" ht="15.75" customHeight="1" x14ac:dyDescent="0.15">
      <c r="A18" s="11" t="s">
        <v>90</v>
      </c>
      <c r="B18" s="6" t="s">
        <v>19</v>
      </c>
      <c r="C18" s="6">
        <v>2701</v>
      </c>
      <c r="D18" s="6">
        <v>927</v>
      </c>
      <c r="E18" s="6">
        <v>1316</v>
      </c>
      <c r="F18" s="6">
        <v>458</v>
      </c>
      <c r="G18" s="7">
        <f t="shared" si="0"/>
        <v>0.34320621991854866</v>
      </c>
      <c r="H18" s="7">
        <f t="shared" si="1"/>
        <v>0.48722695298037766</v>
      </c>
      <c r="I18" s="7">
        <f t="shared" si="2"/>
        <v>0.16956682710107368</v>
      </c>
    </row>
    <row r="19" spans="1:9" s="10" customFormat="1" ht="15.75" customHeight="1" x14ac:dyDescent="0.15">
      <c r="A19" s="11" t="s">
        <v>91</v>
      </c>
      <c r="B19" s="6" t="s">
        <v>22</v>
      </c>
      <c r="C19" s="6">
        <v>2637</v>
      </c>
      <c r="D19" s="6">
        <v>960</v>
      </c>
      <c r="E19" s="6">
        <v>1230</v>
      </c>
      <c r="F19" s="6">
        <v>447</v>
      </c>
      <c r="G19" s="7">
        <f t="shared" si="0"/>
        <v>0.36405005688282138</v>
      </c>
      <c r="H19" s="7">
        <f t="shared" si="1"/>
        <v>0.46643913538111492</v>
      </c>
      <c r="I19" s="7">
        <f t="shared" si="2"/>
        <v>0.1695108077360637</v>
      </c>
    </row>
    <row r="20" spans="1:9" s="10" customFormat="1" ht="15.75" customHeight="1" x14ac:dyDescent="0.15">
      <c r="A20" s="11" t="s">
        <v>92</v>
      </c>
      <c r="B20" s="6" t="s">
        <v>11</v>
      </c>
      <c r="C20" s="6">
        <v>2651</v>
      </c>
      <c r="D20" s="6">
        <v>1189</v>
      </c>
      <c r="E20" s="6">
        <v>1026</v>
      </c>
      <c r="F20" s="6">
        <v>436</v>
      </c>
      <c r="G20" s="7">
        <f t="shared" si="0"/>
        <v>0.44850999622783855</v>
      </c>
      <c r="H20" s="7">
        <f t="shared" si="1"/>
        <v>0.38702376461712562</v>
      </c>
      <c r="I20" s="7">
        <f t="shared" si="2"/>
        <v>0.16446623915503583</v>
      </c>
    </row>
    <row r="21" spans="1:9" s="10" customFormat="1" ht="15.75" customHeight="1" x14ac:dyDescent="0.15">
      <c r="A21" s="11" t="s">
        <v>93</v>
      </c>
      <c r="B21" s="6" t="s">
        <v>26</v>
      </c>
      <c r="C21" s="6">
        <v>2742</v>
      </c>
      <c r="D21" s="6">
        <v>977</v>
      </c>
      <c r="E21" s="6">
        <v>1333</v>
      </c>
      <c r="F21" s="6">
        <v>432</v>
      </c>
      <c r="G21" s="7">
        <v>0.35630926331145152</v>
      </c>
      <c r="H21" s="7">
        <v>0.48614150255288113</v>
      </c>
      <c r="I21" s="7">
        <v>0.1575492341356674</v>
      </c>
    </row>
    <row r="22" spans="1:9" s="10" customFormat="1" ht="15.75" customHeight="1" x14ac:dyDescent="0.15">
      <c r="A22" s="11" t="s">
        <v>94</v>
      </c>
      <c r="B22" s="6" t="s">
        <v>23</v>
      </c>
      <c r="C22" s="6">
        <v>2695</v>
      </c>
      <c r="D22" s="6">
        <v>919</v>
      </c>
      <c r="E22" s="6">
        <v>1382</v>
      </c>
      <c r="F22" s="6">
        <v>394</v>
      </c>
      <c r="G22" s="7">
        <v>0.3410018552875696</v>
      </c>
      <c r="H22" s="7">
        <v>0.51280148423005567</v>
      </c>
      <c r="I22" s="7">
        <v>0.14619666048237476</v>
      </c>
    </row>
    <row r="23" spans="1:9" x14ac:dyDescent="0.15">
      <c r="B23" s="6"/>
      <c r="C23" s="6"/>
      <c r="D23" s="6"/>
      <c r="E23" s="6"/>
      <c r="F23" s="6"/>
      <c r="G23" s="7"/>
      <c r="H23" s="7"/>
      <c r="I23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2"/>
    </sheetView>
  </sheetViews>
  <sheetFormatPr baseColWidth="10" defaultRowHeight="13" x14ac:dyDescent="0.15"/>
  <sheetData>
    <row r="1" spans="1:5" x14ac:dyDescent="0.15">
      <c r="A1" s="16" t="s">
        <v>95</v>
      </c>
      <c r="B1" s="16"/>
      <c r="C1" s="16"/>
      <c r="D1" s="16"/>
      <c r="E1" s="16"/>
    </row>
    <row r="2" spans="1:5" x14ac:dyDescent="0.15">
      <c r="A2" s="16"/>
      <c r="B2" s="16"/>
      <c r="C2" s="16"/>
      <c r="D2" s="16"/>
      <c r="E2" s="16"/>
    </row>
    <row r="3" spans="1:5" ht="68" customHeight="1" x14ac:dyDescent="0.15">
      <c r="A3" s="17" t="s">
        <v>99</v>
      </c>
      <c r="B3" s="17"/>
      <c r="C3" s="17"/>
      <c r="D3" s="17"/>
      <c r="E3" s="17"/>
    </row>
    <row r="4" spans="1:5" ht="66" customHeight="1" x14ac:dyDescent="0.15">
      <c r="A4" s="17" t="s">
        <v>98</v>
      </c>
      <c r="B4" s="17"/>
      <c r="C4" s="17"/>
      <c r="D4" s="17"/>
      <c r="E4" s="17"/>
    </row>
    <row r="5" spans="1:5" ht="58" customHeight="1" x14ac:dyDescent="0.15">
      <c r="A5" s="17" t="s">
        <v>96</v>
      </c>
      <c r="B5" s="17"/>
      <c r="C5" s="17"/>
      <c r="D5" s="17"/>
      <c r="E5" s="17"/>
    </row>
  </sheetData>
  <mergeCells count="4">
    <mergeCell ref="A1:E2"/>
    <mergeCell ref="A3:E3"/>
    <mergeCell ref="A4:E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Twitter Sentiment</vt:lpstr>
      <vt:lpstr>Negative Ranking Order</vt:lpstr>
      <vt:lpstr>Methodology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2021-01-25T11:00:36Z</dcterms:created>
  <dcterms:modified xsi:type="dcterms:W3CDTF">2021-01-28T08:45:12Z</dcterms:modified>
</cp:coreProperties>
</file>